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Dane\2023 r\Kampania strona internetowa\Szacowanie\"/>
    </mc:Choice>
  </mc:AlternateContent>
  <xr:revisionPtr revIDLastSave="0" documentId="13_ncr:1_{88A4AD1F-5282-4CB3-AF81-98156FF355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 l="1"/>
  <c r="H12" i="1" l="1"/>
  <c r="H16" i="1" l="1"/>
</calcChain>
</file>

<file path=xl/sharedStrings.xml><?xml version="1.0" encoding="utf-8"?>
<sst xmlns="http://schemas.openxmlformats.org/spreadsheetml/2006/main" count="39" uniqueCount="33">
  <si>
    <t>L.P.</t>
  </si>
  <si>
    <t>WYCENIANA POZYCJA</t>
  </si>
  <si>
    <t>LICZBA JEDNOSTEK/ WSKAŹNIKI</t>
  </si>
  <si>
    <t>CENA JEDNOSTKOWA NETTO</t>
  </si>
  <si>
    <t>ŁĄCZNA WARTOŚĆ NETTO (kol. 5 = kol. 3x kol. 4)</t>
  </si>
  <si>
    <t>ŁĄCZNA WARTOŚĆ BRUTTO</t>
  </si>
  <si>
    <t>stawka VAT</t>
  </si>
  <si>
    <t>a)</t>
  </si>
  <si>
    <t>b)</t>
  </si>
  <si>
    <t>Social Media</t>
  </si>
  <si>
    <t>Outdoor</t>
  </si>
  <si>
    <t>Autobusy</t>
  </si>
  <si>
    <t>Fullbacki</t>
  </si>
  <si>
    <t>Nazwa firmy:</t>
  </si>
  <si>
    <t>Kontakt:</t>
  </si>
  <si>
    <t>Adres Firmy:</t>
  </si>
  <si>
    <t>płatna promocja postów</t>
  </si>
  <si>
    <t>FORMULARZ WYCENY</t>
  </si>
  <si>
    <t>Reklamy w wyszukiwarce/na wynikach wyszukiwania z wykorzystaniem reklam tekstowych i reklam graficznych w sieci wyszukiwania</t>
  </si>
  <si>
    <t>Internet</t>
  </si>
  <si>
    <t>LinkedIn</t>
  </si>
  <si>
    <t>Bankomaty</t>
  </si>
  <si>
    <t>reklamy statyczne na ekranach bankomatów</t>
  </si>
  <si>
    <t>Produkcja i publikacja artykułu natywnego na portalu horyzontalnym , nazwa portalu….................................</t>
  </si>
  <si>
    <t>Wiaty przystankowe</t>
  </si>
  <si>
    <t>c)</t>
  </si>
  <si>
    <t>zasięg  UU 15 000</t>
  </si>
  <si>
    <t>zasięg UU 30 000</t>
  </si>
  <si>
    <t>Citylighty przez okres 2 tygodni</t>
  </si>
  <si>
    <t>Citylighty przez okres 1 miesiąca</t>
  </si>
  <si>
    <t>d)</t>
  </si>
  <si>
    <t xml:space="preserve">  </t>
  </si>
  <si>
    <t>Usługa przeprowadzenia kampanii informacyjno-promocyjnej dotyczącej uruchomienia nowej strony internetowej Funduszy Europejskich na Mazowszu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</si>
</sst>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10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58">
    <xf numFmtId="0" fontId="0" fillId="0" borderId="0" xfId="0"/>
    <xf numFmtId="164" fontId="2" fillId="0" borderId="0" xfId="2"/>
    <xf numFmtId="164" fontId="7" fillId="0" borderId="0" xfId="2" applyFont="1" applyAlignment="1">
      <alignment horizontal="center"/>
    </xf>
    <xf numFmtId="164" fontId="9" fillId="0" borderId="0" xfId="2" applyFont="1" applyAlignment="1">
      <alignment horizontal="center"/>
    </xf>
    <xf numFmtId="164" fontId="8" fillId="2" borderId="2" xfId="2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/>
    </xf>
    <xf numFmtId="164" fontId="8" fillId="2" borderId="5" xfId="2" applyFont="1" applyFill="1" applyBorder="1" applyAlignment="1">
      <alignment horizontal="center" vertical="center"/>
    </xf>
    <xf numFmtId="164" fontId="8" fillId="2" borderId="8" xfId="2" applyFont="1" applyFill="1" applyBorder="1" applyAlignment="1">
      <alignment horizontal="center" vertical="center"/>
    </xf>
    <xf numFmtId="164" fontId="8" fillId="2" borderId="4" xfId="2" applyFont="1" applyFill="1" applyBorder="1" applyAlignment="1">
      <alignment horizontal="center" vertical="center"/>
    </xf>
    <xf numFmtId="164" fontId="8" fillId="2" borderId="7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4" fontId="2" fillId="0" borderId="10" xfId="2" applyNumberFormat="1" applyBorder="1" applyAlignment="1">
      <alignment horizontal="center" vertical="center"/>
    </xf>
    <xf numFmtId="164" fontId="2" fillId="0" borderId="11" xfId="2" applyBorder="1" applyAlignment="1">
      <alignment horizontal="center" vertical="center"/>
    </xf>
    <xf numFmtId="164" fontId="2" fillId="0" borderId="12" xfId="2" applyBorder="1" applyAlignment="1">
      <alignment horizontal="center" vertical="center" wrapText="1"/>
    </xf>
    <xf numFmtId="164" fontId="2" fillId="0" borderId="10" xfId="2" applyBorder="1" applyAlignment="1">
      <alignment horizontal="center" vertical="center" wrapText="1"/>
    </xf>
    <xf numFmtId="164" fontId="2" fillId="0" borderId="0" xfId="2" applyAlignment="1">
      <alignment horizontal="center"/>
    </xf>
    <xf numFmtId="164" fontId="2" fillId="0" borderId="13" xfId="2" applyBorder="1" applyAlignment="1">
      <alignment horizontal="center" vertical="center"/>
    </xf>
    <xf numFmtId="164" fontId="2" fillId="0" borderId="13" xfId="2" applyBorder="1" applyAlignment="1">
      <alignment horizontal="center" vertical="center" wrapText="1"/>
    </xf>
    <xf numFmtId="4" fontId="2" fillId="0" borderId="13" xfId="2" applyNumberFormat="1" applyBorder="1" applyAlignment="1">
      <alignment horizontal="center" vertical="center"/>
    </xf>
    <xf numFmtId="164" fontId="2" fillId="0" borderId="15" xfId="2" applyBorder="1" applyAlignment="1">
      <alignment horizontal="center" vertical="center"/>
    </xf>
    <xf numFmtId="4" fontId="2" fillId="0" borderId="15" xfId="2" applyNumberFormat="1" applyBorder="1" applyAlignment="1">
      <alignment horizontal="center" vertical="center"/>
    </xf>
    <xf numFmtId="164" fontId="2" fillId="0" borderId="16" xfId="2" applyBorder="1" applyAlignment="1">
      <alignment horizontal="center" vertical="center"/>
    </xf>
    <xf numFmtId="164" fontId="2" fillId="0" borderId="18" xfId="2" applyBorder="1" applyAlignment="1">
      <alignment horizontal="center" vertical="center"/>
    </xf>
    <xf numFmtId="164" fontId="2" fillId="0" borderId="20" xfId="2" applyBorder="1" applyAlignment="1">
      <alignment horizontal="center" vertical="center"/>
    </xf>
    <xf numFmtId="4" fontId="2" fillId="0" borderId="20" xfId="2" applyNumberFormat="1" applyBorder="1" applyAlignment="1">
      <alignment horizontal="center" vertical="center"/>
    </xf>
    <xf numFmtId="164" fontId="2" fillId="0" borderId="21" xfId="2" applyBorder="1" applyAlignment="1">
      <alignment horizontal="center" vertical="center"/>
    </xf>
    <xf numFmtId="4" fontId="2" fillId="0" borderId="23" xfId="2" applyNumberFormat="1" applyBorder="1" applyAlignment="1">
      <alignment horizontal="center" vertical="center"/>
    </xf>
    <xf numFmtId="164" fontId="2" fillId="0" borderId="24" xfId="2" applyBorder="1" applyAlignment="1">
      <alignment horizontal="center" vertical="center"/>
    </xf>
    <xf numFmtId="164" fontId="8" fillId="0" borderId="25" xfId="2" applyFont="1" applyBorder="1" applyAlignment="1">
      <alignment horizontal="center" vertical="center"/>
    </xf>
    <xf numFmtId="164" fontId="2" fillId="0" borderId="10" xfId="2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2" fillId="0" borderId="20" xfId="2" applyBorder="1" applyAlignment="1">
      <alignment horizontal="center" vertical="center" wrapText="1"/>
    </xf>
    <xf numFmtId="0" fontId="0" fillId="0" borderId="21" xfId="0" applyBorder="1"/>
    <xf numFmtId="164" fontId="2" fillId="0" borderId="23" xfId="2" applyBorder="1" applyAlignment="1">
      <alignment horizontal="center" vertical="center" wrapText="1"/>
    </xf>
    <xf numFmtId="164" fontId="2" fillId="0" borderId="27" xfId="2" applyBorder="1" applyAlignment="1">
      <alignment horizontal="center" vertical="center" wrapText="1"/>
    </xf>
    <xf numFmtId="164" fontId="2" fillId="0" borderId="28" xfId="2" applyBorder="1" applyAlignment="1">
      <alignment horizontal="center" vertical="center" wrapText="1"/>
    </xf>
    <xf numFmtId="164" fontId="2" fillId="0" borderId="30" xfId="2" applyBorder="1" applyAlignment="1">
      <alignment horizontal="center" vertical="center" wrapText="1"/>
    </xf>
    <xf numFmtId="164" fontId="8" fillId="0" borderId="14" xfId="2" applyFont="1" applyBorder="1" applyAlignment="1">
      <alignment horizontal="center" vertical="center"/>
    </xf>
    <xf numFmtId="164" fontId="8" fillId="0" borderId="17" xfId="2" applyFont="1" applyBorder="1" applyAlignment="1">
      <alignment horizontal="center" vertical="center"/>
    </xf>
    <xf numFmtId="164" fontId="8" fillId="0" borderId="19" xfId="2" applyFont="1" applyBorder="1" applyAlignment="1">
      <alignment horizontal="center" vertical="center"/>
    </xf>
    <xf numFmtId="164" fontId="2" fillId="0" borderId="15" xfId="2" applyBorder="1" applyAlignment="1">
      <alignment horizontal="center" vertical="center" wrapText="1"/>
    </xf>
    <xf numFmtId="164" fontId="7" fillId="0" borderId="0" xfId="2" applyFont="1" applyAlignment="1">
      <alignment horizontal="center"/>
    </xf>
    <xf numFmtId="164" fontId="8" fillId="2" borderId="1" xfId="2" applyFont="1" applyFill="1" applyBorder="1" applyAlignment="1">
      <alignment horizontal="center" vertical="center"/>
    </xf>
    <xf numFmtId="164" fontId="8" fillId="2" borderId="3" xfId="2" applyFont="1" applyFill="1" applyBorder="1" applyAlignment="1">
      <alignment horizontal="center" vertical="center"/>
    </xf>
    <xf numFmtId="164" fontId="8" fillId="2" borderId="26" xfId="2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center" vertical="center"/>
    </xf>
    <xf numFmtId="164" fontId="8" fillId="2" borderId="9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164" fontId="8" fillId="2" borderId="7" xfId="2" applyFont="1" applyFill="1" applyBorder="1" applyAlignment="1">
      <alignment horizontal="center" vertical="center"/>
    </xf>
    <xf numFmtId="164" fontId="8" fillId="2" borderId="5" xfId="2" applyFont="1" applyFill="1" applyBorder="1" applyAlignment="1">
      <alignment horizontal="center" vertical="center"/>
    </xf>
    <xf numFmtId="164" fontId="7" fillId="0" borderId="0" xfId="2" applyFont="1" applyAlignment="1">
      <alignment horizontal="center" wrapText="1"/>
    </xf>
    <xf numFmtId="164" fontId="2" fillId="0" borderId="13" xfId="2" applyBorder="1" applyAlignment="1">
      <alignment horizontal="center" vertical="center" wrapText="1"/>
    </xf>
    <xf numFmtId="164" fontId="2" fillId="0" borderId="27" xfId="2" applyBorder="1" applyAlignment="1">
      <alignment horizontal="center" vertical="center"/>
    </xf>
    <xf numFmtId="164" fontId="2" fillId="0" borderId="28" xfId="2" applyBorder="1" applyAlignment="1">
      <alignment horizontal="center" vertical="center"/>
    </xf>
    <xf numFmtId="164" fontId="2" fillId="0" borderId="29" xfId="2" applyBorder="1" applyAlignment="1">
      <alignment horizontal="center" vertical="center"/>
    </xf>
    <xf numFmtId="164" fontId="8" fillId="0" borderId="22" xfId="2" applyFont="1" applyBorder="1" applyAlignment="1">
      <alignment horizontal="center" vertical="center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Normalny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234864</xdr:colOff>
      <xdr:row>0</xdr:row>
      <xdr:rowOff>238252</xdr:rowOff>
    </xdr:from>
    <xdr:to>
      <xdr:col>8</xdr:col>
      <xdr:colOff>1187057</xdr:colOff>
      <xdr:row>0</xdr:row>
      <xdr:rowOff>1004692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877DE26-27AB-1715-8263-4D3EEAAA0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980" y="238252"/>
          <a:ext cx="8011132" cy="76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23"/>
  <sheetViews>
    <sheetView tabSelected="1" zoomScale="73" zoomScaleNormal="73" workbookViewId="0">
      <selection activeCell="S13" sqref="R13:S13"/>
    </sheetView>
  </sheetViews>
  <sheetFormatPr defaultRowHeight="15" x14ac:dyDescent="0.25"/>
  <cols>
    <col min="1" max="1" width="5.875" style="1" customWidth="1"/>
    <col min="2" max="2" width="5.375" style="1" customWidth="1"/>
    <col min="3" max="3" width="11.5" style="1" customWidth="1"/>
    <col min="4" max="4" width="15.125" style="1" customWidth="1"/>
    <col min="5" max="5" width="17.875" style="1" customWidth="1"/>
    <col min="6" max="6" width="16.25" style="1" customWidth="1"/>
    <col min="7" max="7" width="14.375" style="1" customWidth="1"/>
    <col min="8" max="8" width="17.625" style="1" customWidth="1"/>
    <col min="9" max="9" width="16.25" style="1" customWidth="1"/>
    <col min="10" max="10" width="11.5" style="1" customWidth="1"/>
    <col min="11" max="1019" width="8.25" style="1" customWidth="1"/>
  </cols>
  <sheetData>
    <row r="1" spans="1:12" ht="84.75" customHeight="1" x14ac:dyDescent="0.25"/>
    <row r="2" spans="1:12" ht="23.25" x14ac:dyDescent="0.3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43.5" customHeight="1" x14ac:dyDescent="0.3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</row>
    <row r="4" spans="1:12" ht="23.25" x14ac:dyDescent="0.35">
      <c r="A4" s="2"/>
      <c r="B4" s="2"/>
      <c r="C4" s="3" t="s">
        <v>13</v>
      </c>
      <c r="D4" s="2"/>
      <c r="E4" s="2"/>
      <c r="F4" s="2"/>
      <c r="G4" s="2"/>
      <c r="H4" s="2"/>
      <c r="I4" s="2"/>
      <c r="J4" s="2"/>
    </row>
    <row r="5" spans="1:12" ht="23.25" x14ac:dyDescent="0.35">
      <c r="A5" s="2"/>
      <c r="B5" s="2"/>
      <c r="C5" s="3" t="s">
        <v>14</v>
      </c>
      <c r="D5" s="2"/>
      <c r="E5" s="2"/>
      <c r="F5" s="2"/>
      <c r="G5" s="2"/>
      <c r="H5" s="2"/>
      <c r="I5" s="2"/>
      <c r="J5" s="2"/>
    </row>
    <row r="6" spans="1:12" ht="24" thickBot="1" x14ac:dyDescent="0.4">
      <c r="A6" s="2"/>
      <c r="B6" s="2"/>
      <c r="C6" s="3" t="s">
        <v>15</v>
      </c>
      <c r="D6" s="2"/>
      <c r="E6" s="2"/>
      <c r="F6" s="2"/>
      <c r="G6" s="2"/>
      <c r="H6" s="2"/>
      <c r="I6" s="2"/>
      <c r="J6" s="2"/>
    </row>
    <row r="7" spans="1:12" ht="45.75" thickBot="1" x14ac:dyDescent="0.3">
      <c r="A7" s="44" t="s">
        <v>0</v>
      </c>
      <c r="B7" s="45"/>
      <c r="C7" s="46" t="s">
        <v>1</v>
      </c>
      <c r="D7" s="47"/>
      <c r="E7" s="47"/>
      <c r="F7" s="4" t="s">
        <v>2</v>
      </c>
      <c r="G7" s="4" t="s">
        <v>3</v>
      </c>
      <c r="H7" s="4" t="s">
        <v>4</v>
      </c>
      <c r="I7" s="4" t="s">
        <v>5</v>
      </c>
      <c r="J7" s="5" t="s">
        <v>6</v>
      </c>
    </row>
    <row r="8" spans="1:12" ht="15.75" thickBot="1" x14ac:dyDescent="0.3">
      <c r="A8" s="48">
        <v>1</v>
      </c>
      <c r="B8" s="49"/>
      <c r="C8" s="50">
        <v>2</v>
      </c>
      <c r="D8" s="51"/>
      <c r="E8" s="51"/>
      <c r="F8" s="6">
        <v>3</v>
      </c>
      <c r="G8" s="7">
        <v>4</v>
      </c>
      <c r="H8" s="8">
        <v>5</v>
      </c>
      <c r="I8" s="9">
        <v>6</v>
      </c>
      <c r="J8" s="10">
        <v>7</v>
      </c>
    </row>
    <row r="9" spans="1:12" ht="35.25" customHeight="1" x14ac:dyDescent="0.25">
      <c r="A9" s="39">
        <v>1</v>
      </c>
      <c r="B9" s="21" t="s">
        <v>7</v>
      </c>
      <c r="C9" s="54" t="s">
        <v>19</v>
      </c>
      <c r="D9" s="42" t="s">
        <v>18</v>
      </c>
      <c r="E9" s="42"/>
      <c r="F9" s="42"/>
      <c r="G9" s="42"/>
      <c r="H9" s="20">
        <v>0</v>
      </c>
      <c r="I9" s="20">
        <v>0</v>
      </c>
      <c r="J9" s="21"/>
    </row>
    <row r="10" spans="1:12" ht="48.75" customHeight="1" x14ac:dyDescent="0.25">
      <c r="A10" s="40"/>
      <c r="B10" s="22" t="s">
        <v>8</v>
      </c>
      <c r="C10" s="55"/>
      <c r="D10" s="53" t="s">
        <v>23</v>
      </c>
      <c r="E10" s="53"/>
      <c r="F10" s="53" t="s">
        <v>26</v>
      </c>
      <c r="G10" s="53"/>
      <c r="H10" s="18">
        <v>0</v>
      </c>
      <c r="I10" s="18">
        <v>0</v>
      </c>
      <c r="J10" s="22"/>
    </row>
    <row r="11" spans="1:12" ht="48.75" customHeight="1" thickBot="1" x14ac:dyDescent="0.3">
      <c r="A11" s="57"/>
      <c r="B11" s="27" t="s">
        <v>25</v>
      </c>
      <c r="C11" s="56"/>
      <c r="D11" s="35" t="s">
        <v>23</v>
      </c>
      <c r="E11" s="35"/>
      <c r="F11" s="35" t="s">
        <v>27</v>
      </c>
      <c r="G11" s="35"/>
      <c r="H11" s="26">
        <v>0</v>
      </c>
      <c r="I11" s="26">
        <v>0</v>
      </c>
      <c r="J11" s="27"/>
    </row>
    <row r="12" spans="1:12" ht="33.75" customHeight="1" thickBot="1" x14ac:dyDescent="0.3">
      <c r="A12" s="28">
        <v>2</v>
      </c>
      <c r="B12" s="12" t="s">
        <v>7</v>
      </c>
      <c r="C12" s="13" t="s">
        <v>9</v>
      </c>
      <c r="D12" s="29" t="s">
        <v>20</v>
      </c>
      <c r="E12" s="14" t="s">
        <v>16</v>
      </c>
      <c r="F12" s="29">
        <v>25</v>
      </c>
      <c r="G12" s="11">
        <v>0</v>
      </c>
      <c r="H12" s="11">
        <f>G12*F12</f>
        <v>0</v>
      </c>
      <c r="I12" s="11">
        <v>0</v>
      </c>
      <c r="J12" s="30"/>
    </row>
    <row r="13" spans="1:12" ht="41.25" customHeight="1" x14ac:dyDescent="0.25">
      <c r="A13" s="39">
        <v>3</v>
      </c>
      <c r="B13" s="21" t="s">
        <v>7</v>
      </c>
      <c r="C13" s="36" t="s">
        <v>10</v>
      </c>
      <c r="D13" s="19" t="s">
        <v>11</v>
      </c>
      <c r="E13" s="19" t="s">
        <v>12</v>
      </c>
      <c r="F13" s="19">
        <v>19</v>
      </c>
      <c r="G13" s="20">
        <v>0</v>
      </c>
      <c r="H13" s="20">
        <f>G13*F13</f>
        <v>0</v>
      </c>
      <c r="I13" s="20">
        <v>0</v>
      </c>
      <c r="J13" s="31"/>
    </row>
    <row r="14" spans="1:12" ht="41.25" customHeight="1" x14ac:dyDescent="0.25">
      <c r="A14" s="40"/>
      <c r="B14" s="22" t="s">
        <v>8</v>
      </c>
      <c r="C14" s="37"/>
      <c r="D14" s="17" t="s">
        <v>24</v>
      </c>
      <c r="E14" s="17" t="s">
        <v>28</v>
      </c>
      <c r="F14" s="16">
        <v>50</v>
      </c>
      <c r="G14" s="18">
        <v>0</v>
      </c>
      <c r="H14" s="18">
        <f>G14*F14</f>
        <v>0</v>
      </c>
      <c r="I14" s="18">
        <v>0</v>
      </c>
      <c r="J14" s="32"/>
    </row>
    <row r="15" spans="1:12" ht="41.25" customHeight="1" x14ac:dyDescent="0.25">
      <c r="A15" s="40"/>
      <c r="B15" s="22" t="s">
        <v>25</v>
      </c>
      <c r="C15" s="37"/>
      <c r="D15" s="17" t="s">
        <v>24</v>
      </c>
      <c r="E15" s="17" t="s">
        <v>29</v>
      </c>
      <c r="F15" s="16">
        <v>50</v>
      </c>
      <c r="G15" s="18">
        <v>0</v>
      </c>
      <c r="H15" s="18">
        <f>G15*F15</f>
        <v>0</v>
      </c>
      <c r="I15" s="18">
        <v>0</v>
      </c>
      <c r="J15" s="32"/>
    </row>
    <row r="16" spans="1:12" ht="45.75" customHeight="1" thickBot="1" x14ac:dyDescent="0.3">
      <c r="A16" s="41"/>
      <c r="B16" s="25" t="s">
        <v>30</v>
      </c>
      <c r="C16" s="38"/>
      <c r="D16" s="23" t="s">
        <v>21</v>
      </c>
      <c r="E16" s="33" t="s">
        <v>22</v>
      </c>
      <c r="F16" s="23">
        <v>220</v>
      </c>
      <c r="G16" s="24">
        <v>0</v>
      </c>
      <c r="H16" s="24">
        <f t="shared" ref="H16" si="0">G16*F16</f>
        <v>0</v>
      </c>
      <c r="I16" s="24">
        <v>0</v>
      </c>
      <c r="J16" s="34"/>
      <c r="L16" s="15"/>
    </row>
    <row r="23" spans="18:18" x14ac:dyDescent="0.25">
      <c r="R23" s="1" t="s">
        <v>31</v>
      </c>
    </row>
  </sheetData>
  <mergeCells count="15">
    <mergeCell ref="F11:G11"/>
    <mergeCell ref="C13:C16"/>
    <mergeCell ref="A13:A16"/>
    <mergeCell ref="D9:G9"/>
    <mergeCell ref="A2:J2"/>
    <mergeCell ref="A7:B7"/>
    <mergeCell ref="C7:E7"/>
    <mergeCell ref="A8:B8"/>
    <mergeCell ref="C8:E8"/>
    <mergeCell ref="A3:J3"/>
    <mergeCell ref="D10:E10"/>
    <mergeCell ref="C9:C11"/>
    <mergeCell ref="A9:A11"/>
    <mergeCell ref="D11:E11"/>
    <mergeCell ref="F10:G10"/>
  </mergeCells>
  <pageMargins left="0.19685039370078741" right="0.19685039370078741" top="0.19685039370078741" bottom="0.19685039370078741" header="1.1417322834645669" footer="1.1417322834645669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Wyszyńska Maria</dc:creator>
  <cp:lastModifiedBy>Łopieńska Agnieszka</cp:lastModifiedBy>
  <cp:revision>1</cp:revision>
  <cp:lastPrinted>2023-07-28T08:22:35Z</cp:lastPrinted>
  <dcterms:created xsi:type="dcterms:W3CDTF">2021-04-14T13:31:15Z</dcterms:created>
  <dcterms:modified xsi:type="dcterms:W3CDTF">2023-07-28T08:50:45Z</dcterms:modified>
</cp:coreProperties>
</file>